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CLASA VIII" sheetId="1" r:id="rId1"/>
    <sheet name="CLASA IX" sheetId="2" r:id="rId2"/>
    <sheet name="CLASA X" sheetId="3" r:id="rId3"/>
    <sheet name="CLASA XI" sheetId="4" r:id="rId4"/>
    <sheet name="CLASA XII" sheetId="5" r:id="rId5"/>
  </sheets>
  <definedNames/>
  <calcPr fullCalcOnLoad="1"/>
</workbook>
</file>

<file path=xl/sharedStrings.xml><?xml version="1.0" encoding="utf-8"?>
<sst xmlns="http://schemas.openxmlformats.org/spreadsheetml/2006/main" count="434" uniqueCount="207">
  <si>
    <t>Nr. crt.</t>
  </si>
  <si>
    <t>Numele şi prenumele</t>
  </si>
  <si>
    <t>Şcoala de provenienţă</t>
  </si>
  <si>
    <t>Prof. îndrumător</t>
  </si>
  <si>
    <t xml:space="preserve">Ancheş Alisa  </t>
  </si>
  <si>
    <t xml:space="preserve">Ştefan Bogdan </t>
  </si>
  <si>
    <t xml:space="preserve">Balaj Larisa </t>
  </si>
  <si>
    <t>Liceul Teoretic „Silviu Dragomir“ Ilia</t>
  </si>
  <si>
    <t xml:space="preserve">Floca Diana </t>
  </si>
  <si>
    <t xml:space="preserve">Bălănică Darius </t>
  </si>
  <si>
    <t>Liceul Teoretic Lupeni</t>
  </si>
  <si>
    <t xml:space="preserve">Beczuk Cristina </t>
  </si>
  <si>
    <t xml:space="preserve">Bodea Diana </t>
  </si>
  <si>
    <t>Şcoala Generală Boşorod</t>
  </si>
  <si>
    <t xml:space="preserve">Draia Teofan </t>
  </si>
  <si>
    <t>Crăciun Catalin</t>
  </si>
  <si>
    <t>Şc. Gen. „Andrei Şaguna” Deva</t>
  </si>
  <si>
    <t>Megyesi  Oliver</t>
  </si>
  <si>
    <t>Colegiul Naţional „Decebal“ Deva</t>
  </si>
  <si>
    <t xml:space="preserve">Groza Flavia </t>
  </si>
  <si>
    <t>Cutinici Ioana Bianca</t>
  </si>
  <si>
    <t xml:space="preserve">Diniş Ana </t>
  </si>
  <si>
    <t>Şcoala Generală Băiţa</t>
  </si>
  <si>
    <t>Sav Aurel</t>
  </si>
  <si>
    <t>Hancheş Claudiu</t>
  </si>
  <si>
    <t>C. N. „Aurel Vlaicu” Orăştie</t>
  </si>
  <si>
    <t xml:space="preserve">Sintion Consuela </t>
  </si>
  <si>
    <t xml:space="preserve">Josan Jennifer </t>
  </si>
  <si>
    <t xml:space="preserve">Sopincean Adrian </t>
  </si>
  <si>
    <t>Grup Şcolar Uricani</t>
  </si>
  <si>
    <t xml:space="preserve">Gostăvicean Mirela </t>
  </si>
  <si>
    <t xml:space="preserve">Mitican Marius </t>
  </si>
  <si>
    <t xml:space="preserve">Sopincean Mihaela </t>
  </si>
  <si>
    <t xml:space="preserve">Nastasa  Mădalina </t>
  </si>
  <si>
    <t>C. T. „Anghel Saligny” Simeria</t>
  </si>
  <si>
    <t xml:space="preserve">Voica Tiberiu </t>
  </si>
  <si>
    <t xml:space="preserve">Neag Alin </t>
  </si>
  <si>
    <t xml:space="preserve">Nicola Eduard </t>
  </si>
  <si>
    <t>C. N. „Aurel Vlaicu” Orastie</t>
  </si>
  <si>
    <t>Colegiul Tehnic „Mihai Viteazu“ Vulcan</t>
  </si>
  <si>
    <t xml:space="preserve">Trif Mircea </t>
  </si>
  <si>
    <t>Orzan Filip Dionisie</t>
  </si>
  <si>
    <t>Col. Ec. Emanuil Gojdu “ Hunedoara</t>
  </si>
  <si>
    <t xml:space="preserve">Sofia George </t>
  </si>
  <si>
    <t xml:space="preserve">Pătrău Raul </t>
  </si>
  <si>
    <t>Polgar Marinela Rozalia</t>
  </si>
  <si>
    <t>Şc. Gen. 3 Lupeni</t>
  </si>
  <si>
    <t>Pistol Diana</t>
  </si>
  <si>
    <t>Radu Andreea</t>
  </si>
  <si>
    <t>Vochiţoiu  Bianca-Diana</t>
  </si>
  <si>
    <t xml:space="preserve">Anechiţei Bogdan </t>
  </si>
  <si>
    <t>Colegiul Tehnic Petrila</t>
  </si>
  <si>
    <t xml:space="preserve">Mutică Camelia </t>
  </si>
  <si>
    <t>C. N. „Aurel Vlaicu “ Orăştie</t>
  </si>
  <si>
    <t>Bulz Aurica</t>
  </si>
  <si>
    <t>Darău Dragoş</t>
  </si>
  <si>
    <t xml:space="preserve">Dobrei Gabriela Maria </t>
  </si>
  <si>
    <t>Ţucă Diana</t>
  </si>
  <si>
    <t xml:space="preserve">Ghiorghe Camelia </t>
  </si>
  <si>
    <t>Liceul Teoretic Petroşani</t>
  </si>
  <si>
    <t xml:space="preserve">Dobriţa Alina </t>
  </si>
  <si>
    <t xml:space="preserve">Iamandii Irina </t>
  </si>
  <si>
    <t>Liceul Teoretic „Traian” Deva</t>
  </si>
  <si>
    <t xml:space="preserve">Filip Denisiu </t>
  </si>
  <si>
    <t xml:space="preserve">Ionescu Aser </t>
  </si>
  <si>
    <t xml:space="preserve">Mureşan Alexandru </t>
  </si>
  <si>
    <t xml:space="preserve">Nicula Mihaela </t>
  </si>
  <si>
    <t xml:space="preserve">Zau Viorica </t>
  </si>
  <si>
    <t>Rus Dumitru</t>
  </si>
  <si>
    <t xml:space="preserve">Sabou Roxana </t>
  </si>
  <si>
    <t>Săliştean Ciprian</t>
  </si>
  <si>
    <t xml:space="preserve">Amzulescu Felicia </t>
  </si>
  <si>
    <t xml:space="preserve">Vasiu Monica </t>
  </si>
  <si>
    <t>C. N. „Decebal” Deva</t>
  </si>
  <si>
    <t>C. N. „Iancu de Hunedoara”</t>
  </si>
  <si>
    <t>Lic. Ped. „Sabin Drăgoi “ Deva</t>
  </si>
  <si>
    <t>Lic. Muz. şi  Arte  „S. Toduţa“</t>
  </si>
  <si>
    <t>C. N. „Decebal“ Deva</t>
  </si>
  <si>
    <t>Şc.  Gen. „Horia, Cloşca şi Crişan”</t>
  </si>
  <si>
    <t>Liceul Teoretic „Silviu Dragomir“</t>
  </si>
  <si>
    <t xml:space="preserve">Kando Raul </t>
  </si>
  <si>
    <t xml:space="preserve">Liceul Teoretic Petrosani </t>
  </si>
  <si>
    <t xml:space="preserve">Licău Denis </t>
  </si>
  <si>
    <t xml:space="preserve">Liceul Teoretic Petroşani </t>
  </si>
  <si>
    <t>Marc Adrian</t>
  </si>
  <si>
    <t>C. N. „Aurel Vlaicu“ Orăştie</t>
  </si>
  <si>
    <t>Sîntion Consuela</t>
  </si>
  <si>
    <t xml:space="preserve">Colegiul Tehnic Petrila </t>
  </si>
  <si>
    <t>Muntean Ruxandra</t>
  </si>
  <si>
    <t xml:space="preserve">Liceul Teoretic Lupeni </t>
  </si>
  <si>
    <t xml:space="preserve">Ştefănescu Codrin </t>
  </si>
  <si>
    <t xml:space="preserve">Păcurar Emanuel </t>
  </si>
  <si>
    <t xml:space="preserve">Gîscă Gheorghe </t>
  </si>
  <si>
    <t>Stanciu Diana</t>
  </si>
  <si>
    <t xml:space="preserve">Ungur Denis </t>
  </si>
  <si>
    <t xml:space="preserve">C. N. „Iancu de Hunedoara” </t>
  </si>
  <si>
    <t>C. N. de Informatică „T. Lalescu”  Hunedoara</t>
  </si>
  <si>
    <t>Ambruş Roberto</t>
  </si>
  <si>
    <t xml:space="preserve">Bala Iulia </t>
  </si>
  <si>
    <t xml:space="preserve">Liceul Pedagogic „Sabin Drăgoi“ Deva </t>
  </si>
  <si>
    <t>Borcan Geanina Denisa</t>
  </si>
  <si>
    <t>C.N. „Aurel Vlaicu” Orăştie</t>
  </si>
  <si>
    <t xml:space="preserve">Ghiuruţan Marius </t>
  </si>
  <si>
    <t xml:space="preserve">Col. Ec.  „Emanuil Gojdu” Hunedoara </t>
  </si>
  <si>
    <t xml:space="preserve">Vlăiconi Cristina </t>
  </si>
  <si>
    <t>Gridan Gabriel</t>
  </si>
  <si>
    <t>Groza Raul</t>
  </si>
  <si>
    <t>Ştefănescu Codrin</t>
  </si>
  <si>
    <t>Jeleriu Ionuţ</t>
  </si>
  <si>
    <t xml:space="preserve">Liceul Teoretic „Traian” Deva </t>
  </si>
  <si>
    <t>Stoia Cristina Maria</t>
  </si>
  <si>
    <t xml:space="preserve">Şelaru Georgiana </t>
  </si>
  <si>
    <t xml:space="preserve">Colegiul Naţional „Decebal” Deva </t>
  </si>
  <si>
    <t>Vapit Dan</t>
  </si>
  <si>
    <t xml:space="preserve">Col. Ec. „Hermes” Petroşani </t>
  </si>
  <si>
    <t xml:space="preserve">Enache Leontina </t>
  </si>
  <si>
    <t xml:space="preserve">Baciu Ramona </t>
  </si>
  <si>
    <t>Bogdan Andrada Cătălina</t>
  </si>
  <si>
    <t>C. N. „Aurel Vlaicu”  Orăştie</t>
  </si>
  <si>
    <t>Borza Paula Andreea</t>
  </si>
  <si>
    <t>Colegiu Agricol „Al. Borza” Geoagiu</t>
  </si>
  <si>
    <t>Franc Mihaela</t>
  </si>
  <si>
    <t>Cepraga Gabriel</t>
  </si>
  <si>
    <t xml:space="preserve">Crăciun Alexandra </t>
  </si>
  <si>
    <t xml:space="preserve">Liceul Pedagogic „Sabin Drăgoi “ Deva </t>
  </si>
  <si>
    <t xml:space="preserve">Rus Dumitru </t>
  </si>
  <si>
    <t xml:space="preserve">Colegiul Naţional de Informatică  Petroşani </t>
  </si>
  <si>
    <t xml:space="preserve">Meşter Matilda </t>
  </si>
  <si>
    <t>Huţ Andreea Iulia</t>
  </si>
  <si>
    <t>Igna Ioana Maria</t>
  </si>
  <si>
    <t xml:space="preserve">Istrate Debora </t>
  </si>
  <si>
    <t xml:space="preserve">Col. Ec. „Emanuil Gojdu “ Hunedoara </t>
  </si>
  <si>
    <t xml:space="preserve">Matache Alexandru </t>
  </si>
  <si>
    <t>Oprişoi Iulia Maria</t>
  </si>
  <si>
    <t>Ordean Adela Emanuela</t>
  </si>
  <si>
    <t>Ploscariu Diana Ioana</t>
  </si>
  <si>
    <t xml:space="preserve">Stupinean Oana </t>
  </si>
  <si>
    <t>Nota proba teoretica</t>
  </si>
  <si>
    <t>Nota proba practica</t>
  </si>
  <si>
    <t>Media</t>
  </si>
  <si>
    <t>Observatii</t>
  </si>
  <si>
    <t xml:space="preserve">Puia Dumitra Aurelia </t>
  </si>
  <si>
    <t>Stoicoiu Vlăduţ Paul Petru</t>
  </si>
  <si>
    <t xml:space="preserve">Şortan Sonia </t>
  </si>
  <si>
    <t xml:space="preserve">Pascale David Cosmin </t>
  </si>
  <si>
    <t>Nicolescu Vlad Razvan</t>
  </si>
  <si>
    <t>Borza Bianca Diana</t>
  </si>
  <si>
    <t>Cozmuleanu Ioana Alexandra</t>
  </si>
  <si>
    <t>Babanas Mihai Octavian</t>
  </si>
  <si>
    <t>Gurlup Mihai Gabriel</t>
  </si>
  <si>
    <t>Rezultate Olimpiada de Geografie - etapa judeteana - 03.03.2012</t>
  </si>
  <si>
    <t>Clasa a IX -a</t>
  </si>
  <si>
    <t>Secretar,</t>
  </si>
  <si>
    <t>Fasolă Gheorghe Ioan</t>
  </si>
  <si>
    <t xml:space="preserve">Anghelescu Valentin Toma </t>
  </si>
  <si>
    <t xml:space="preserve">Dumitrescu Ana Antonia </t>
  </si>
  <si>
    <t>Humă Andreea Florentina</t>
  </si>
  <si>
    <t>Sorescu Iulia Maria</t>
  </si>
  <si>
    <t>Razaila Laura Maria</t>
  </si>
  <si>
    <t>Riţi Alexandru</t>
  </si>
  <si>
    <t xml:space="preserve">Suciu Stefan Daniel </t>
  </si>
  <si>
    <t>Amzulescu Felicia</t>
  </si>
  <si>
    <t>Tirea Anca Maria</t>
  </si>
  <si>
    <t>Guţu Bogdan Mihai</t>
  </si>
  <si>
    <t>Groza Sabrina Daniela</t>
  </si>
  <si>
    <t>Bahrin Silviu Daniel</t>
  </si>
  <si>
    <t>Botezatu Sergiu Florin</t>
  </si>
  <si>
    <t>Lungu Roxana Maria</t>
  </si>
  <si>
    <t>Parpală Iulian Ioan</t>
  </si>
  <si>
    <t>Sanda Dragoş Alexandru</t>
  </si>
  <si>
    <t>Gatea Claudiu</t>
  </si>
  <si>
    <t xml:space="preserve">Talpoş  Alexandra Bianca </t>
  </si>
  <si>
    <t>Luca Andreea Alexandra</t>
  </si>
  <si>
    <t>Păcurar Raul Claudiu</t>
  </si>
  <si>
    <t>C. N. „Iancu de Hunedoara” Hunedoara</t>
  </si>
  <si>
    <t xml:space="preserve">Ocolişan Rareş Vasile </t>
  </si>
  <si>
    <t>Oprinescu Oana Madalina</t>
  </si>
  <si>
    <t xml:space="preserve">Şerban Raluca Ioana </t>
  </si>
  <si>
    <t xml:space="preserve">Mănulesc Cristiana Maria </t>
  </si>
  <si>
    <t>Drăgan Adrian Maximilian</t>
  </si>
  <si>
    <t>Neag Irina Stefania</t>
  </si>
  <si>
    <t>Şimon Alexandru Razvan</t>
  </si>
  <si>
    <t>Mureşan Ionuţ Mihai</t>
  </si>
  <si>
    <t xml:space="preserve">Crişan Georgiana Andreea </t>
  </si>
  <si>
    <t>Konyicska Florina Elena</t>
  </si>
  <si>
    <t>Jude Andreea Iuliana</t>
  </si>
  <si>
    <t>Gogu Eliza Valentina</t>
  </si>
  <si>
    <t>Negură Vlad Alexandru</t>
  </si>
  <si>
    <t>Seleş  Sorina Maria</t>
  </si>
  <si>
    <t>Mitrache Victor Adrian</t>
  </si>
  <si>
    <t>Bejan Ramona Diana</t>
  </si>
  <si>
    <t>Prejban Daniel Nicolae</t>
  </si>
  <si>
    <t>Noroc George Rafael</t>
  </si>
  <si>
    <t>Gr. Şc. Telecomunicaţii Hunedoara</t>
  </si>
  <si>
    <t>Clasa a VIII -a</t>
  </si>
  <si>
    <t>Clasa a X -a</t>
  </si>
  <si>
    <t>Clasa a XI -a</t>
  </si>
  <si>
    <t>Clasa a XII -a</t>
  </si>
  <si>
    <t>Presedinte executiv,</t>
  </si>
  <si>
    <t>Prof. Dr. Jurca Ioana</t>
  </si>
  <si>
    <t>Prof. Vlaiconi Cristina Ionela</t>
  </si>
  <si>
    <t>Absent</t>
  </si>
  <si>
    <t>Premiu I</t>
  </si>
  <si>
    <t>Premiu II</t>
  </si>
  <si>
    <t>Mențiune</t>
  </si>
  <si>
    <t>Premiu III</t>
  </si>
  <si>
    <t xml:space="preserve">        7,10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</si>
</sst>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7">
      <selection activeCell="H13" sqref="H13"/>
    </sheetView>
  </sheetViews>
  <sheetFormatPr defaultColWidth="9.140625" defaultRowHeight="12.75"/>
  <cols>
    <col min="1" max="1" width="7.421875" style="0" bestFit="1" customWidth="1"/>
    <col min="2" max="2" width="24.421875" style="0" customWidth="1"/>
    <col min="3" max="3" width="37.421875" style="0" bestFit="1" customWidth="1"/>
    <col min="4" max="4" width="22.140625" style="0" bestFit="1" customWidth="1"/>
    <col min="8" max="8" width="10.28125" style="0" customWidth="1"/>
  </cols>
  <sheetData>
    <row r="2" ht="12.75">
      <c r="C2" t="s">
        <v>150</v>
      </c>
    </row>
    <row r="3" ht="12.75">
      <c r="C3" s="15" t="s">
        <v>194</v>
      </c>
    </row>
    <row r="7" spans="1:8" ht="47.25">
      <c r="A7" s="5" t="s">
        <v>0</v>
      </c>
      <c r="B7" s="5" t="s">
        <v>1</v>
      </c>
      <c r="C7" s="5" t="s">
        <v>2</v>
      </c>
      <c r="D7" s="5" t="s">
        <v>3</v>
      </c>
      <c r="E7" s="3" t="s">
        <v>137</v>
      </c>
      <c r="F7" s="3" t="s">
        <v>138</v>
      </c>
      <c r="G7" s="3" t="s">
        <v>139</v>
      </c>
      <c r="H7" s="5" t="s">
        <v>140</v>
      </c>
    </row>
    <row r="8" spans="1:8" ht="15.75">
      <c r="A8" s="6">
        <v>1</v>
      </c>
      <c r="B8" s="7" t="s">
        <v>171</v>
      </c>
      <c r="C8" s="7" t="s">
        <v>193</v>
      </c>
      <c r="D8" s="7" t="s">
        <v>28</v>
      </c>
      <c r="E8" s="8">
        <v>9.4</v>
      </c>
      <c r="F8" s="8">
        <v>10</v>
      </c>
      <c r="G8" s="8">
        <f aca="true" t="shared" si="0" ref="G8:G38">(3*E8+F8)/4</f>
        <v>9.55</v>
      </c>
      <c r="H8" s="4" t="s">
        <v>202</v>
      </c>
    </row>
    <row r="9" spans="1:8" ht="15.75">
      <c r="A9" s="6">
        <v>2</v>
      </c>
      <c r="B9" s="7" t="s">
        <v>9</v>
      </c>
      <c r="C9" s="7" t="s">
        <v>10</v>
      </c>
      <c r="D9" s="7" t="s">
        <v>11</v>
      </c>
      <c r="E9" s="8">
        <v>8.3</v>
      </c>
      <c r="F9" s="8">
        <v>7.5</v>
      </c>
      <c r="G9" s="8">
        <f t="shared" si="0"/>
        <v>8.100000000000001</v>
      </c>
      <c r="H9" s="4" t="s">
        <v>203</v>
      </c>
    </row>
    <row r="10" spans="1:8" ht="15.75">
      <c r="A10" s="6">
        <v>3</v>
      </c>
      <c r="B10" s="7" t="s">
        <v>12</v>
      </c>
      <c r="C10" s="7" t="s">
        <v>13</v>
      </c>
      <c r="D10" s="7" t="s">
        <v>14</v>
      </c>
      <c r="E10" s="8">
        <v>7.77</v>
      </c>
      <c r="F10" s="8">
        <v>9</v>
      </c>
      <c r="G10" s="8">
        <f t="shared" si="0"/>
        <v>8.0775</v>
      </c>
      <c r="H10" s="4" t="s">
        <v>203</v>
      </c>
    </row>
    <row r="11" spans="1:8" ht="15.75">
      <c r="A11" s="6">
        <v>4</v>
      </c>
      <c r="B11" s="7" t="s">
        <v>172</v>
      </c>
      <c r="C11" s="7" t="s">
        <v>193</v>
      </c>
      <c r="D11" s="7" t="s">
        <v>28</v>
      </c>
      <c r="E11" s="8">
        <v>7.2</v>
      </c>
      <c r="F11" s="8">
        <v>8</v>
      </c>
      <c r="G11" s="8">
        <f t="shared" si="0"/>
        <v>7.4</v>
      </c>
      <c r="H11" s="4" t="s">
        <v>204</v>
      </c>
    </row>
    <row r="12" spans="1:8" ht="15.75">
      <c r="A12" s="6">
        <v>5</v>
      </c>
      <c r="B12" s="7" t="s">
        <v>175</v>
      </c>
      <c r="C12" s="7" t="s">
        <v>174</v>
      </c>
      <c r="D12" s="7" t="s">
        <v>32</v>
      </c>
      <c r="E12" s="8">
        <v>6.5</v>
      </c>
      <c r="F12" s="8">
        <v>9</v>
      </c>
      <c r="G12" s="8">
        <f t="shared" si="0"/>
        <v>7.125</v>
      </c>
      <c r="H12" s="4" t="s">
        <v>204</v>
      </c>
    </row>
    <row r="13" spans="1:8" ht="15.75">
      <c r="A13" s="6">
        <v>6</v>
      </c>
      <c r="B13" s="7" t="s">
        <v>44</v>
      </c>
      <c r="C13" s="7" t="s">
        <v>74</v>
      </c>
      <c r="D13" s="7" t="s">
        <v>32</v>
      </c>
      <c r="E13" s="8">
        <v>7.4</v>
      </c>
      <c r="F13" s="8">
        <v>5.5</v>
      </c>
      <c r="G13" s="8">
        <f t="shared" si="0"/>
        <v>6.925000000000001</v>
      </c>
      <c r="H13" s="4"/>
    </row>
    <row r="14" spans="1:8" ht="15.75">
      <c r="A14" s="6">
        <v>7</v>
      </c>
      <c r="B14" s="9" t="s">
        <v>176</v>
      </c>
      <c r="C14" s="7" t="s">
        <v>39</v>
      </c>
      <c r="D14" s="7" t="s">
        <v>40</v>
      </c>
      <c r="E14" s="17">
        <v>6.15</v>
      </c>
      <c r="F14" s="8">
        <v>9</v>
      </c>
      <c r="G14" s="8">
        <f t="shared" si="0"/>
        <v>6.862500000000001</v>
      </c>
      <c r="H14" s="4"/>
    </row>
    <row r="15" spans="1:8" ht="15.75">
      <c r="A15" s="6">
        <v>8</v>
      </c>
      <c r="B15" s="7" t="s">
        <v>45</v>
      </c>
      <c r="C15" s="7" t="s">
        <v>46</v>
      </c>
      <c r="D15" s="7" t="s">
        <v>47</v>
      </c>
      <c r="E15" s="8">
        <v>6</v>
      </c>
      <c r="F15" s="8">
        <v>9</v>
      </c>
      <c r="G15" s="8">
        <f t="shared" si="0"/>
        <v>6.75</v>
      </c>
      <c r="H15" s="4"/>
    </row>
    <row r="16" spans="1:8" ht="15.75">
      <c r="A16" s="6">
        <v>9</v>
      </c>
      <c r="B16" s="7" t="s">
        <v>178</v>
      </c>
      <c r="C16" s="7" t="s">
        <v>29</v>
      </c>
      <c r="D16" s="7" t="s">
        <v>30</v>
      </c>
      <c r="E16" s="8">
        <v>6.15</v>
      </c>
      <c r="F16" s="8">
        <v>8</v>
      </c>
      <c r="G16" s="8">
        <f t="shared" si="0"/>
        <v>6.612500000000001</v>
      </c>
      <c r="H16" s="4"/>
    </row>
    <row r="17" spans="1:8" ht="15.75">
      <c r="A17" s="6">
        <v>10</v>
      </c>
      <c r="B17" s="7" t="s">
        <v>177</v>
      </c>
      <c r="C17" s="7" t="s">
        <v>78</v>
      </c>
      <c r="D17" s="7" t="s">
        <v>5</v>
      </c>
      <c r="E17" s="8">
        <v>6.1</v>
      </c>
      <c r="F17" s="8">
        <v>8</v>
      </c>
      <c r="G17" s="8">
        <f t="shared" si="0"/>
        <v>6.574999999999999</v>
      </c>
      <c r="H17" s="4"/>
    </row>
    <row r="18" spans="1:8" ht="15.75">
      <c r="A18" s="6">
        <v>11</v>
      </c>
      <c r="B18" s="7" t="s">
        <v>36</v>
      </c>
      <c r="C18" s="7" t="s">
        <v>79</v>
      </c>
      <c r="D18" s="7" t="s">
        <v>8</v>
      </c>
      <c r="E18" s="18">
        <v>5.45</v>
      </c>
      <c r="F18" s="18">
        <v>8.5</v>
      </c>
      <c r="G18" s="8">
        <f t="shared" si="0"/>
        <v>6.2125</v>
      </c>
      <c r="H18" s="14"/>
    </row>
    <row r="19" spans="1:8" ht="15.75">
      <c r="A19" s="6">
        <v>12</v>
      </c>
      <c r="B19" s="7" t="s">
        <v>4</v>
      </c>
      <c r="C19" s="7" t="s">
        <v>78</v>
      </c>
      <c r="D19" s="7" t="s">
        <v>5</v>
      </c>
      <c r="E19" s="8">
        <v>6.2</v>
      </c>
      <c r="F19" s="8">
        <v>6</v>
      </c>
      <c r="G19" s="8">
        <f t="shared" si="0"/>
        <v>6.15</v>
      </c>
      <c r="H19" s="4"/>
    </row>
    <row r="20" spans="1:8" ht="15.75">
      <c r="A20" s="6">
        <v>13</v>
      </c>
      <c r="B20" s="7" t="s">
        <v>173</v>
      </c>
      <c r="C20" s="7" t="s">
        <v>74</v>
      </c>
      <c r="D20" s="7" t="s">
        <v>32</v>
      </c>
      <c r="E20" s="8">
        <v>6.52</v>
      </c>
      <c r="F20" s="8">
        <v>5</v>
      </c>
      <c r="G20" s="8">
        <f t="shared" si="0"/>
        <v>6.14</v>
      </c>
      <c r="H20" s="4"/>
    </row>
    <row r="21" spans="1:8" s="1" customFormat="1" ht="15.75">
      <c r="A21" s="6">
        <v>14</v>
      </c>
      <c r="B21" s="7" t="s">
        <v>41</v>
      </c>
      <c r="C21" s="7" t="s">
        <v>42</v>
      </c>
      <c r="D21" s="7" t="s">
        <v>43</v>
      </c>
      <c r="E21" s="17">
        <v>5.3</v>
      </c>
      <c r="F21" s="8">
        <v>8</v>
      </c>
      <c r="G21" s="8">
        <f t="shared" si="0"/>
        <v>5.975</v>
      </c>
      <c r="H21" s="4"/>
    </row>
    <row r="22" spans="1:8" ht="15.75">
      <c r="A22" s="6">
        <v>15</v>
      </c>
      <c r="B22" s="7" t="s">
        <v>21</v>
      </c>
      <c r="C22" s="7" t="s">
        <v>77</v>
      </c>
      <c r="D22" s="7" t="s">
        <v>19</v>
      </c>
      <c r="E22" s="8">
        <v>6</v>
      </c>
      <c r="F22" s="8">
        <v>5.5</v>
      </c>
      <c r="G22" s="8">
        <f t="shared" si="0"/>
        <v>5.875</v>
      </c>
      <c r="H22" s="4"/>
    </row>
    <row r="23" spans="1:8" ht="15.75">
      <c r="A23" s="6">
        <v>16</v>
      </c>
      <c r="B23" s="7" t="s">
        <v>181</v>
      </c>
      <c r="C23" s="7" t="s">
        <v>39</v>
      </c>
      <c r="D23" s="7" t="s">
        <v>40</v>
      </c>
      <c r="E23" s="8">
        <v>5.1</v>
      </c>
      <c r="F23" s="8">
        <v>7.5</v>
      </c>
      <c r="G23" s="8">
        <f t="shared" si="0"/>
        <v>5.699999999999999</v>
      </c>
      <c r="H23" s="4"/>
    </row>
    <row r="24" spans="1:8" ht="15.75">
      <c r="A24" s="6">
        <v>17</v>
      </c>
      <c r="B24" s="7" t="s">
        <v>179</v>
      </c>
      <c r="C24" s="7" t="s">
        <v>77</v>
      </c>
      <c r="D24" s="7" t="s">
        <v>19</v>
      </c>
      <c r="E24" s="8">
        <v>5.45</v>
      </c>
      <c r="F24" s="8">
        <v>5.5</v>
      </c>
      <c r="G24" s="8">
        <f t="shared" si="0"/>
        <v>5.4625</v>
      </c>
      <c r="H24" s="4"/>
    </row>
    <row r="25" spans="1:8" ht="15.75">
      <c r="A25" s="6">
        <v>18</v>
      </c>
      <c r="B25" s="11" t="s">
        <v>180</v>
      </c>
      <c r="C25" s="11" t="s">
        <v>18</v>
      </c>
      <c r="D25" s="11" t="s">
        <v>19</v>
      </c>
      <c r="E25" s="19">
        <v>5.41</v>
      </c>
      <c r="F25" s="8">
        <v>5</v>
      </c>
      <c r="G25" s="8">
        <f t="shared" si="0"/>
        <v>5.3075</v>
      </c>
      <c r="H25" s="4"/>
    </row>
    <row r="26" spans="1:8" ht="15.75">
      <c r="A26" s="6">
        <v>19</v>
      </c>
      <c r="B26" s="7" t="s">
        <v>49</v>
      </c>
      <c r="C26" s="7" t="s">
        <v>46</v>
      </c>
      <c r="D26" s="7" t="s">
        <v>47</v>
      </c>
      <c r="E26" s="8">
        <v>4.7</v>
      </c>
      <c r="F26" s="8">
        <v>7</v>
      </c>
      <c r="G26" s="8">
        <f t="shared" si="0"/>
        <v>5.275</v>
      </c>
      <c r="H26" s="4"/>
    </row>
    <row r="27" spans="1:8" s="2" customFormat="1" ht="15.75">
      <c r="A27" s="6">
        <v>20</v>
      </c>
      <c r="B27" s="7" t="s">
        <v>20</v>
      </c>
      <c r="C27" s="7" t="s">
        <v>77</v>
      </c>
      <c r="D27" s="7" t="s">
        <v>19</v>
      </c>
      <c r="E27" s="8">
        <v>4.71</v>
      </c>
      <c r="F27" s="8">
        <v>6</v>
      </c>
      <c r="G27" s="8">
        <f t="shared" si="0"/>
        <v>5.0325</v>
      </c>
      <c r="H27" s="4"/>
    </row>
    <row r="28" spans="1:8" ht="15.75">
      <c r="A28" s="5">
        <v>21</v>
      </c>
      <c r="B28" s="7" t="s">
        <v>24</v>
      </c>
      <c r="C28" s="7" t="s">
        <v>25</v>
      </c>
      <c r="D28" s="7" t="s">
        <v>26</v>
      </c>
      <c r="E28" s="8">
        <v>4.1</v>
      </c>
      <c r="F28" s="8">
        <v>7</v>
      </c>
      <c r="G28" s="8">
        <f t="shared" si="0"/>
        <v>4.824999999999999</v>
      </c>
      <c r="H28" s="4"/>
    </row>
    <row r="29" spans="1:8" ht="15.75">
      <c r="A29" s="6">
        <v>22</v>
      </c>
      <c r="B29" s="7" t="s">
        <v>182</v>
      </c>
      <c r="C29" s="7" t="s">
        <v>74</v>
      </c>
      <c r="D29" s="7" t="s">
        <v>32</v>
      </c>
      <c r="E29" s="8">
        <v>4.9</v>
      </c>
      <c r="F29" s="8">
        <v>4.5</v>
      </c>
      <c r="G29" s="8">
        <f t="shared" si="0"/>
        <v>4.800000000000001</v>
      </c>
      <c r="H29" s="4"/>
    </row>
    <row r="30" spans="1:8" ht="15.75">
      <c r="A30" s="6">
        <v>23</v>
      </c>
      <c r="B30" s="7" t="s">
        <v>6</v>
      </c>
      <c r="C30" s="7" t="s">
        <v>7</v>
      </c>
      <c r="D30" s="7" t="s">
        <v>8</v>
      </c>
      <c r="E30" s="8">
        <v>4.85</v>
      </c>
      <c r="F30" s="8">
        <v>4.5</v>
      </c>
      <c r="G30" s="8">
        <f t="shared" si="0"/>
        <v>4.762499999999999</v>
      </c>
      <c r="H30" s="4"/>
    </row>
    <row r="31" spans="1:8" ht="13.5" customHeight="1">
      <c r="A31" s="6">
        <v>24</v>
      </c>
      <c r="B31" s="7" t="s">
        <v>27</v>
      </c>
      <c r="C31" s="7" t="s">
        <v>77</v>
      </c>
      <c r="D31" s="7" t="s">
        <v>19</v>
      </c>
      <c r="E31" s="8">
        <v>4.7</v>
      </c>
      <c r="F31" s="8">
        <v>4</v>
      </c>
      <c r="G31" s="8">
        <f t="shared" si="0"/>
        <v>4.525</v>
      </c>
      <c r="H31" s="4"/>
    </row>
    <row r="32" spans="1:8" ht="15.75">
      <c r="A32" s="6">
        <v>25</v>
      </c>
      <c r="B32" s="7" t="s">
        <v>15</v>
      </c>
      <c r="C32" s="7" t="s">
        <v>16</v>
      </c>
      <c r="D32" s="7" t="s">
        <v>17</v>
      </c>
      <c r="E32" s="8">
        <v>4.5</v>
      </c>
      <c r="F32" s="8">
        <v>3</v>
      </c>
      <c r="G32" s="8">
        <f t="shared" si="0"/>
        <v>4.125</v>
      </c>
      <c r="H32" s="4"/>
    </row>
    <row r="33" spans="1:8" ht="15.75">
      <c r="A33" s="6">
        <v>26</v>
      </c>
      <c r="B33" s="7" t="s">
        <v>183</v>
      </c>
      <c r="C33" s="7" t="s">
        <v>77</v>
      </c>
      <c r="D33" s="7" t="s">
        <v>19</v>
      </c>
      <c r="E33" s="8">
        <v>4.1</v>
      </c>
      <c r="F33" s="8">
        <v>2.5</v>
      </c>
      <c r="G33" s="8">
        <f t="shared" si="0"/>
        <v>3.6999999999999997</v>
      </c>
      <c r="H33" s="4"/>
    </row>
    <row r="34" spans="1:8" ht="15.75">
      <c r="A34" s="6">
        <v>27</v>
      </c>
      <c r="B34" s="7" t="s">
        <v>31</v>
      </c>
      <c r="C34" s="7" t="s">
        <v>29</v>
      </c>
      <c r="D34" s="7" t="s">
        <v>30</v>
      </c>
      <c r="E34" s="8">
        <v>4.05</v>
      </c>
      <c r="F34" s="8">
        <v>2.5</v>
      </c>
      <c r="G34" s="8">
        <f t="shared" si="0"/>
        <v>3.6624999999999996</v>
      </c>
      <c r="H34" s="4"/>
    </row>
    <row r="35" spans="1:8" ht="15.75">
      <c r="A35" s="6">
        <v>28</v>
      </c>
      <c r="B35" s="7" t="s">
        <v>184</v>
      </c>
      <c r="C35" s="7" t="s">
        <v>22</v>
      </c>
      <c r="D35" s="7" t="s">
        <v>23</v>
      </c>
      <c r="E35" s="20">
        <v>3.75</v>
      </c>
      <c r="F35" s="20">
        <v>3</v>
      </c>
      <c r="G35" s="8">
        <f t="shared" si="0"/>
        <v>3.5625</v>
      </c>
      <c r="H35" s="13"/>
    </row>
    <row r="36" spans="1:8" ht="15.75">
      <c r="A36" s="6">
        <v>29</v>
      </c>
      <c r="B36" s="7" t="s">
        <v>185</v>
      </c>
      <c r="C36" s="7" t="s">
        <v>22</v>
      </c>
      <c r="D36" s="7" t="s">
        <v>23</v>
      </c>
      <c r="E36" s="8">
        <v>3.25</v>
      </c>
      <c r="F36" s="8">
        <v>3</v>
      </c>
      <c r="G36" s="8">
        <f t="shared" si="0"/>
        <v>3.1875</v>
      </c>
      <c r="H36" s="4"/>
    </row>
    <row r="37" spans="1:8" ht="15.75">
      <c r="A37" s="6">
        <v>30</v>
      </c>
      <c r="B37" s="7" t="s">
        <v>48</v>
      </c>
      <c r="C37" s="7" t="s">
        <v>22</v>
      </c>
      <c r="D37" s="7" t="s">
        <v>23</v>
      </c>
      <c r="E37" s="8">
        <v>2.9</v>
      </c>
      <c r="F37" s="8">
        <v>3.5</v>
      </c>
      <c r="G37" s="8">
        <f t="shared" si="0"/>
        <v>3.05</v>
      </c>
      <c r="H37" s="4"/>
    </row>
    <row r="38" spans="1:8" ht="15.75">
      <c r="A38" s="6">
        <v>31</v>
      </c>
      <c r="B38" s="7" t="s">
        <v>186</v>
      </c>
      <c r="C38" s="7" t="s">
        <v>22</v>
      </c>
      <c r="D38" s="7" t="s">
        <v>23</v>
      </c>
      <c r="E38" s="8">
        <v>2.7</v>
      </c>
      <c r="F38" s="8">
        <v>2</v>
      </c>
      <c r="G38" s="8">
        <f t="shared" si="0"/>
        <v>2.5250000000000004</v>
      </c>
      <c r="H38" s="4"/>
    </row>
    <row r="39" spans="1:8" ht="15.75">
      <c r="A39" s="6">
        <v>32</v>
      </c>
      <c r="B39" s="7" t="s">
        <v>33</v>
      </c>
      <c r="C39" s="7" t="s">
        <v>34</v>
      </c>
      <c r="D39" s="7" t="s">
        <v>35</v>
      </c>
      <c r="E39" s="4"/>
      <c r="F39" s="4"/>
      <c r="G39" s="4" t="s">
        <v>201</v>
      </c>
      <c r="H39" s="4"/>
    </row>
    <row r="40" spans="1:8" ht="15.75">
      <c r="A40" s="6">
        <v>33</v>
      </c>
      <c r="B40" s="7" t="s">
        <v>37</v>
      </c>
      <c r="C40" s="7" t="s">
        <v>38</v>
      </c>
      <c r="D40" s="7" t="s">
        <v>26</v>
      </c>
      <c r="E40" s="4"/>
      <c r="F40" s="4"/>
      <c r="G40" s="4" t="s">
        <v>201</v>
      </c>
      <c r="H40" s="4"/>
    </row>
    <row r="43" spans="2:5" ht="15.75">
      <c r="B43" s="10" t="s">
        <v>198</v>
      </c>
      <c r="E43" t="s">
        <v>152</v>
      </c>
    </row>
    <row r="44" spans="2:5" ht="15.75">
      <c r="B44" s="10" t="s">
        <v>199</v>
      </c>
      <c r="E44" t="s">
        <v>200</v>
      </c>
    </row>
    <row r="45" ht="15.75">
      <c r="B45" s="10"/>
    </row>
    <row r="46" ht="15.75">
      <c r="B46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N15" sqref="N15"/>
    </sheetView>
  </sheetViews>
  <sheetFormatPr defaultColWidth="9.140625" defaultRowHeight="12.75"/>
  <cols>
    <col min="1" max="1" width="7.421875" style="0" bestFit="1" customWidth="1"/>
    <col min="2" max="2" width="27.57421875" style="0" customWidth="1"/>
    <col min="3" max="3" width="29.00390625" style="0" customWidth="1"/>
    <col min="4" max="4" width="17.8515625" style="0" customWidth="1"/>
    <col min="7" max="7" width="6.57421875" style="0" bestFit="1" customWidth="1"/>
    <col min="8" max="8" width="10.421875" style="0" customWidth="1"/>
  </cols>
  <sheetData>
    <row r="2" ht="12.75">
      <c r="C2" t="s">
        <v>150</v>
      </c>
    </row>
    <row r="3" ht="12.75">
      <c r="D3" t="s">
        <v>151</v>
      </c>
    </row>
    <row r="5" spans="1:8" ht="47.25">
      <c r="A5" s="5" t="s">
        <v>0</v>
      </c>
      <c r="B5" s="5" t="s">
        <v>1</v>
      </c>
      <c r="C5" s="5" t="s">
        <v>2</v>
      </c>
      <c r="D5" s="5" t="s">
        <v>3</v>
      </c>
      <c r="E5" s="3" t="s">
        <v>137</v>
      </c>
      <c r="F5" s="3" t="s">
        <v>138</v>
      </c>
      <c r="G5" s="3" t="s">
        <v>139</v>
      </c>
      <c r="H5" s="3" t="s">
        <v>140</v>
      </c>
    </row>
    <row r="6" spans="1:8" ht="15.75">
      <c r="A6" s="6">
        <v>1</v>
      </c>
      <c r="B6" s="7" t="s">
        <v>143</v>
      </c>
      <c r="C6" s="7" t="s">
        <v>73</v>
      </c>
      <c r="D6" s="9" t="s">
        <v>71</v>
      </c>
      <c r="E6" s="8">
        <v>9.1</v>
      </c>
      <c r="F6" s="8">
        <v>9.6</v>
      </c>
      <c r="G6" s="8">
        <f aca="true" t="shared" si="0" ref="G6:G22">(3*E6+F6)/4</f>
        <v>9.225</v>
      </c>
      <c r="H6" s="4" t="s">
        <v>202</v>
      </c>
    </row>
    <row r="7" spans="1:8" ht="15.75">
      <c r="A7" s="6">
        <v>2</v>
      </c>
      <c r="B7" s="7" t="s">
        <v>145</v>
      </c>
      <c r="C7" s="7" t="s">
        <v>59</v>
      </c>
      <c r="D7" s="7" t="s">
        <v>60</v>
      </c>
      <c r="E7" s="8">
        <v>9</v>
      </c>
      <c r="F7" s="8">
        <v>8.5</v>
      </c>
      <c r="G7" s="8">
        <f t="shared" si="0"/>
        <v>8.875</v>
      </c>
      <c r="H7" s="4" t="s">
        <v>203</v>
      </c>
    </row>
    <row r="8" spans="1:8" ht="15.75">
      <c r="A8" s="6">
        <v>3</v>
      </c>
      <c r="B8" s="7" t="s">
        <v>58</v>
      </c>
      <c r="C8" s="7" t="s">
        <v>59</v>
      </c>
      <c r="D8" s="7" t="s">
        <v>60</v>
      </c>
      <c r="E8" s="8">
        <v>7.5</v>
      </c>
      <c r="F8" s="8">
        <v>7.8</v>
      </c>
      <c r="G8" s="8">
        <f t="shared" si="0"/>
        <v>7.575</v>
      </c>
      <c r="H8" s="4" t="s">
        <v>205</v>
      </c>
    </row>
    <row r="9" spans="1:8" ht="15.75">
      <c r="A9" s="6">
        <v>4</v>
      </c>
      <c r="B9" s="7" t="s">
        <v>148</v>
      </c>
      <c r="C9" s="7" t="s">
        <v>10</v>
      </c>
      <c r="D9" s="7" t="s">
        <v>11</v>
      </c>
      <c r="E9" s="8">
        <v>7.5</v>
      </c>
      <c r="F9" s="8">
        <v>7.6</v>
      </c>
      <c r="G9" s="8">
        <f t="shared" si="0"/>
        <v>7.525</v>
      </c>
      <c r="H9" s="4" t="s">
        <v>205</v>
      </c>
    </row>
    <row r="10" spans="1:8" ht="15.75">
      <c r="A10" s="6">
        <v>5</v>
      </c>
      <c r="B10" s="7" t="s">
        <v>65</v>
      </c>
      <c r="C10" s="7" t="s">
        <v>59</v>
      </c>
      <c r="D10" s="7" t="s">
        <v>60</v>
      </c>
      <c r="E10" s="8">
        <v>7</v>
      </c>
      <c r="F10" s="8">
        <v>8.4</v>
      </c>
      <c r="G10" s="8">
        <f t="shared" si="0"/>
        <v>7.35</v>
      </c>
      <c r="H10" s="4" t="s">
        <v>204</v>
      </c>
    </row>
    <row r="11" spans="1:8" ht="15.75">
      <c r="A11" s="6">
        <v>6</v>
      </c>
      <c r="B11" s="7" t="s">
        <v>144</v>
      </c>
      <c r="C11" s="7" t="s">
        <v>74</v>
      </c>
      <c r="D11" s="7" t="s">
        <v>67</v>
      </c>
      <c r="E11" s="8">
        <v>7.3</v>
      </c>
      <c r="F11" s="8">
        <v>7.3</v>
      </c>
      <c r="G11" s="8">
        <f t="shared" si="0"/>
        <v>7.3</v>
      </c>
      <c r="H11" s="4" t="s">
        <v>204</v>
      </c>
    </row>
    <row r="12" spans="1:8" ht="15.75">
      <c r="A12" s="6">
        <v>7</v>
      </c>
      <c r="B12" s="7" t="s">
        <v>149</v>
      </c>
      <c r="C12" s="7" t="s">
        <v>59</v>
      </c>
      <c r="D12" s="7" t="s">
        <v>60</v>
      </c>
      <c r="E12" s="8">
        <v>6.8</v>
      </c>
      <c r="F12" s="8">
        <v>7.6</v>
      </c>
      <c r="G12" s="8">
        <f t="shared" si="0"/>
        <v>7</v>
      </c>
      <c r="H12" s="4" t="s">
        <v>204</v>
      </c>
    </row>
    <row r="13" spans="1:8" ht="15.75">
      <c r="A13" s="6">
        <v>8</v>
      </c>
      <c r="B13" s="7" t="s">
        <v>142</v>
      </c>
      <c r="C13" s="7" t="s">
        <v>74</v>
      </c>
      <c r="D13" s="7" t="s">
        <v>67</v>
      </c>
      <c r="E13" s="8" t="s">
        <v>206</v>
      </c>
      <c r="F13" s="8">
        <v>6.7</v>
      </c>
      <c r="G13" s="8">
        <v>7</v>
      </c>
      <c r="H13" s="4" t="s">
        <v>204</v>
      </c>
    </row>
    <row r="14" spans="1:8" ht="15.75">
      <c r="A14" s="6">
        <v>9</v>
      </c>
      <c r="B14" s="7" t="s">
        <v>66</v>
      </c>
      <c r="C14" s="7" t="s">
        <v>10</v>
      </c>
      <c r="D14" s="7" t="s">
        <v>11</v>
      </c>
      <c r="E14" s="8">
        <v>7.1</v>
      </c>
      <c r="F14" s="8">
        <v>6.7</v>
      </c>
      <c r="G14" s="8">
        <f t="shared" si="0"/>
        <v>6.999999999999999</v>
      </c>
      <c r="H14" s="4" t="s">
        <v>204</v>
      </c>
    </row>
    <row r="15" spans="1:8" ht="15.75">
      <c r="A15" s="6">
        <v>10</v>
      </c>
      <c r="B15" s="7" t="s">
        <v>147</v>
      </c>
      <c r="C15" s="7" t="s">
        <v>73</v>
      </c>
      <c r="D15" s="7" t="s">
        <v>19</v>
      </c>
      <c r="E15" s="8">
        <v>6.6</v>
      </c>
      <c r="F15" s="8">
        <v>5.3</v>
      </c>
      <c r="G15" s="8">
        <f t="shared" si="0"/>
        <v>6.2749999999999995</v>
      </c>
      <c r="H15" s="4"/>
    </row>
    <row r="16" spans="1:8" ht="15.75">
      <c r="A16" s="6">
        <v>11</v>
      </c>
      <c r="B16" s="7" t="s">
        <v>56</v>
      </c>
      <c r="C16" s="7" t="s">
        <v>76</v>
      </c>
      <c r="D16" s="7" t="s">
        <v>57</v>
      </c>
      <c r="E16" s="8">
        <v>6.1</v>
      </c>
      <c r="F16" s="8">
        <v>6</v>
      </c>
      <c r="G16" s="8">
        <f t="shared" si="0"/>
        <v>6.074999999999999</v>
      </c>
      <c r="H16" s="4"/>
    </row>
    <row r="17" spans="1:8" ht="15.75" customHeight="1">
      <c r="A17" s="6">
        <v>12</v>
      </c>
      <c r="B17" s="7" t="s">
        <v>70</v>
      </c>
      <c r="C17" s="7" t="s">
        <v>53</v>
      </c>
      <c r="D17" s="7" t="s">
        <v>54</v>
      </c>
      <c r="E17" s="8">
        <v>4</v>
      </c>
      <c r="F17" s="8">
        <v>4.4</v>
      </c>
      <c r="G17" s="8">
        <f t="shared" si="0"/>
        <v>4.1</v>
      </c>
      <c r="H17" s="4"/>
    </row>
    <row r="18" spans="1:8" ht="15.75">
      <c r="A18" s="6">
        <v>13</v>
      </c>
      <c r="B18" s="7" t="s">
        <v>61</v>
      </c>
      <c r="C18" s="7" t="s">
        <v>62</v>
      </c>
      <c r="D18" s="7" t="s">
        <v>63</v>
      </c>
      <c r="E18" s="8">
        <v>4.5</v>
      </c>
      <c r="F18" s="8">
        <v>2.1</v>
      </c>
      <c r="G18" s="8">
        <f t="shared" si="0"/>
        <v>3.9</v>
      </c>
      <c r="H18" s="4"/>
    </row>
    <row r="19" spans="1:8" ht="15.75">
      <c r="A19" s="6">
        <v>14</v>
      </c>
      <c r="B19" s="7" t="s">
        <v>55</v>
      </c>
      <c r="C19" s="7" t="s">
        <v>51</v>
      </c>
      <c r="D19" s="7" t="s">
        <v>52</v>
      </c>
      <c r="E19" s="8">
        <v>3.3</v>
      </c>
      <c r="F19" s="8">
        <v>2.6</v>
      </c>
      <c r="G19" s="8">
        <f t="shared" si="0"/>
        <v>3.1249999999999996</v>
      </c>
      <c r="H19" s="4"/>
    </row>
    <row r="20" spans="1:8" ht="15.75">
      <c r="A20" s="6">
        <v>15</v>
      </c>
      <c r="B20" s="7" t="s">
        <v>141</v>
      </c>
      <c r="C20" s="7" t="s">
        <v>75</v>
      </c>
      <c r="D20" s="7" t="s">
        <v>68</v>
      </c>
      <c r="E20" s="8">
        <v>2.6</v>
      </c>
      <c r="F20" s="8">
        <v>2.8</v>
      </c>
      <c r="G20" s="8">
        <f t="shared" si="0"/>
        <v>2.6500000000000004</v>
      </c>
      <c r="H20" s="4"/>
    </row>
    <row r="21" spans="1:8" ht="15.75">
      <c r="A21" s="6">
        <v>16</v>
      </c>
      <c r="B21" s="7" t="s">
        <v>50</v>
      </c>
      <c r="C21" s="7" t="s">
        <v>51</v>
      </c>
      <c r="D21" s="7" t="s">
        <v>52</v>
      </c>
      <c r="E21" s="8">
        <v>2.5</v>
      </c>
      <c r="F21" s="8">
        <v>2.1</v>
      </c>
      <c r="G21" s="8">
        <f t="shared" si="0"/>
        <v>2.4</v>
      </c>
      <c r="H21" s="4"/>
    </row>
    <row r="22" spans="1:8" ht="15.75">
      <c r="A22" s="6">
        <v>17</v>
      </c>
      <c r="B22" s="7" t="s">
        <v>146</v>
      </c>
      <c r="C22" s="7" t="s">
        <v>53</v>
      </c>
      <c r="D22" s="7" t="s">
        <v>54</v>
      </c>
      <c r="E22" s="8">
        <v>2.1</v>
      </c>
      <c r="F22" s="8">
        <v>1.9</v>
      </c>
      <c r="G22" s="8">
        <f t="shared" si="0"/>
        <v>2.0500000000000003</v>
      </c>
      <c r="H22" s="4"/>
    </row>
    <row r="23" spans="1:8" ht="14.25" customHeight="1">
      <c r="A23" s="6">
        <v>18</v>
      </c>
      <c r="B23" s="7" t="s">
        <v>64</v>
      </c>
      <c r="C23" s="7" t="s">
        <v>62</v>
      </c>
      <c r="D23" s="7" t="s">
        <v>63</v>
      </c>
      <c r="E23" s="8"/>
      <c r="F23" s="8"/>
      <c r="G23" s="4" t="s">
        <v>201</v>
      </c>
      <c r="H23" s="4"/>
    </row>
    <row r="24" spans="1:8" ht="15.75">
      <c r="A24" s="6">
        <v>19</v>
      </c>
      <c r="B24" s="7" t="s">
        <v>69</v>
      </c>
      <c r="C24" s="7" t="s">
        <v>59</v>
      </c>
      <c r="D24" s="7" t="s">
        <v>60</v>
      </c>
      <c r="E24" s="8"/>
      <c r="F24" s="8"/>
      <c r="G24" s="4" t="s">
        <v>201</v>
      </c>
      <c r="H24" s="4"/>
    </row>
    <row r="25" spans="1:8" ht="15.75">
      <c r="A25" s="6">
        <v>20</v>
      </c>
      <c r="B25" s="7" t="s">
        <v>72</v>
      </c>
      <c r="C25" s="7" t="s">
        <v>73</v>
      </c>
      <c r="D25" s="7" t="s">
        <v>19</v>
      </c>
      <c r="E25" s="8"/>
      <c r="F25" s="8"/>
      <c r="G25" s="4" t="s">
        <v>201</v>
      </c>
      <c r="H25" s="4"/>
    </row>
    <row r="27" spans="2:5" ht="15.75">
      <c r="B27" s="10" t="s">
        <v>198</v>
      </c>
      <c r="E27" t="s">
        <v>152</v>
      </c>
    </row>
    <row r="28" spans="2:5" ht="15.75">
      <c r="B28" s="10" t="s">
        <v>199</v>
      </c>
      <c r="E28" t="s">
        <v>200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27"/>
  <sheetViews>
    <sheetView workbookViewId="0" topLeftCell="A3">
      <selection activeCell="H13" sqref="H13"/>
    </sheetView>
  </sheetViews>
  <sheetFormatPr defaultColWidth="9.140625" defaultRowHeight="12.75"/>
  <cols>
    <col min="1" max="1" width="7.421875" style="0" bestFit="1" customWidth="1"/>
    <col min="2" max="2" width="23.7109375" style="0" bestFit="1" customWidth="1"/>
    <col min="3" max="3" width="38.8515625" style="0" customWidth="1"/>
    <col min="4" max="4" width="17.57421875" style="0" bestFit="1" customWidth="1"/>
    <col min="8" max="8" width="11.00390625" style="0" customWidth="1"/>
  </cols>
  <sheetData>
    <row r="5" ht="12.75">
      <c r="C5" t="s">
        <v>150</v>
      </c>
    </row>
    <row r="6" ht="12.75">
      <c r="C6" s="15" t="s">
        <v>195</v>
      </c>
    </row>
    <row r="7" ht="12.75">
      <c r="C7" s="15"/>
    </row>
    <row r="9" spans="1:8" ht="47.25">
      <c r="A9" s="5" t="s">
        <v>0</v>
      </c>
      <c r="B9" s="5" t="s">
        <v>1</v>
      </c>
      <c r="C9" s="3" t="s">
        <v>2</v>
      </c>
      <c r="D9" s="3" t="s">
        <v>3</v>
      </c>
      <c r="E9" s="3" t="s">
        <v>137</v>
      </c>
      <c r="F9" s="3" t="s">
        <v>138</v>
      </c>
      <c r="G9" s="3" t="s">
        <v>139</v>
      </c>
      <c r="H9" s="5" t="s">
        <v>140</v>
      </c>
    </row>
    <row r="10" spans="1:8" ht="15.75">
      <c r="A10" s="6">
        <v>1</v>
      </c>
      <c r="B10" s="7" t="s">
        <v>82</v>
      </c>
      <c r="C10" s="8" t="s">
        <v>83</v>
      </c>
      <c r="D10" s="4" t="s">
        <v>60</v>
      </c>
      <c r="E10" s="8">
        <v>8.97</v>
      </c>
      <c r="F10" s="8">
        <v>8.84</v>
      </c>
      <c r="G10" s="8">
        <f aca="true" t="shared" si="0" ref="G10:G19">(3*E10+F10)/4</f>
        <v>8.9375</v>
      </c>
      <c r="H10" s="4" t="s">
        <v>202</v>
      </c>
    </row>
    <row r="11" spans="1:8" ht="15.75">
      <c r="A11" s="6">
        <v>2</v>
      </c>
      <c r="B11" s="7" t="s">
        <v>187</v>
      </c>
      <c r="C11" s="8" t="s">
        <v>89</v>
      </c>
      <c r="D11" s="4" t="s">
        <v>90</v>
      </c>
      <c r="E11" s="8">
        <v>8.52</v>
      </c>
      <c r="F11" s="8">
        <v>7.37</v>
      </c>
      <c r="G11" s="8">
        <f t="shared" si="0"/>
        <v>8.2325</v>
      </c>
      <c r="H11" s="4" t="s">
        <v>203</v>
      </c>
    </row>
    <row r="12" spans="1:8" ht="15.75">
      <c r="A12" s="6">
        <v>3</v>
      </c>
      <c r="B12" s="7" t="s">
        <v>188</v>
      </c>
      <c r="C12" s="8" t="s">
        <v>95</v>
      </c>
      <c r="D12" s="4" t="s">
        <v>67</v>
      </c>
      <c r="E12" s="8">
        <v>7.7</v>
      </c>
      <c r="F12" s="8">
        <v>8.65</v>
      </c>
      <c r="G12" s="8">
        <f t="shared" si="0"/>
        <v>7.9375</v>
      </c>
      <c r="H12" s="4" t="s">
        <v>205</v>
      </c>
    </row>
    <row r="13" spans="1:8" ht="15.75">
      <c r="A13" s="6">
        <v>4</v>
      </c>
      <c r="B13" s="7" t="s">
        <v>189</v>
      </c>
      <c r="C13" s="8" t="s">
        <v>87</v>
      </c>
      <c r="D13" s="4" t="s">
        <v>52</v>
      </c>
      <c r="E13" s="8">
        <v>8.05</v>
      </c>
      <c r="F13" s="8">
        <v>6.5</v>
      </c>
      <c r="G13" s="8">
        <f t="shared" si="0"/>
        <v>7.6625000000000005</v>
      </c>
      <c r="H13" s="4" t="s">
        <v>205</v>
      </c>
    </row>
    <row r="14" spans="1:8" ht="15.75">
      <c r="A14" s="6">
        <v>5</v>
      </c>
      <c r="B14" s="7" t="s">
        <v>93</v>
      </c>
      <c r="C14" s="8" t="s">
        <v>83</v>
      </c>
      <c r="D14" s="4" t="s">
        <v>60</v>
      </c>
      <c r="E14" s="8">
        <v>7.12</v>
      </c>
      <c r="F14" s="8">
        <v>5.88</v>
      </c>
      <c r="G14" s="8">
        <f t="shared" si="0"/>
        <v>6.81</v>
      </c>
      <c r="H14" s="4"/>
    </row>
    <row r="15" spans="1:8" ht="15.75">
      <c r="A15" s="6">
        <v>6</v>
      </c>
      <c r="B15" s="7" t="s">
        <v>84</v>
      </c>
      <c r="C15" s="8" t="s">
        <v>85</v>
      </c>
      <c r="D15" s="4" t="s">
        <v>86</v>
      </c>
      <c r="E15" s="8">
        <v>7.17</v>
      </c>
      <c r="F15" s="8">
        <v>5.52</v>
      </c>
      <c r="G15" s="8">
        <f t="shared" si="0"/>
        <v>6.757499999999999</v>
      </c>
      <c r="H15" s="4"/>
    </row>
    <row r="16" spans="1:8" ht="15.75">
      <c r="A16" s="6">
        <v>7</v>
      </c>
      <c r="B16" s="7" t="s">
        <v>191</v>
      </c>
      <c r="C16" s="8" t="s">
        <v>85</v>
      </c>
      <c r="D16" s="4" t="s">
        <v>86</v>
      </c>
      <c r="E16" s="8">
        <v>5.22</v>
      </c>
      <c r="F16" s="8">
        <v>7.48</v>
      </c>
      <c r="G16" s="8">
        <f t="shared" si="0"/>
        <v>5.785</v>
      </c>
      <c r="H16" s="4"/>
    </row>
    <row r="17" spans="1:8" ht="15.75">
      <c r="A17" s="6">
        <v>8</v>
      </c>
      <c r="B17" s="11" t="s">
        <v>192</v>
      </c>
      <c r="C17" s="12" t="s">
        <v>95</v>
      </c>
      <c r="D17" s="4" t="s">
        <v>32</v>
      </c>
      <c r="E17" s="8">
        <v>5.67</v>
      </c>
      <c r="F17" s="8">
        <v>5.38</v>
      </c>
      <c r="G17" s="8">
        <f t="shared" si="0"/>
        <v>5.597499999999999</v>
      </c>
      <c r="H17" s="4"/>
    </row>
    <row r="18" spans="1:8" ht="15.75">
      <c r="A18" s="6">
        <v>9</v>
      </c>
      <c r="B18" s="7" t="s">
        <v>190</v>
      </c>
      <c r="C18" s="8" t="s">
        <v>95</v>
      </c>
      <c r="D18" s="4" t="s">
        <v>32</v>
      </c>
      <c r="E18" s="8">
        <v>5.9</v>
      </c>
      <c r="F18" s="8">
        <v>3.96</v>
      </c>
      <c r="G18" s="8">
        <f t="shared" si="0"/>
        <v>5.415000000000001</v>
      </c>
      <c r="H18" s="4"/>
    </row>
    <row r="19" spans="1:8" ht="15.75">
      <c r="A19" s="6">
        <v>10</v>
      </c>
      <c r="B19" s="7" t="s">
        <v>91</v>
      </c>
      <c r="C19" s="8" t="s">
        <v>96</v>
      </c>
      <c r="D19" s="4" t="s">
        <v>92</v>
      </c>
      <c r="E19" s="8">
        <v>4.1</v>
      </c>
      <c r="F19" s="8">
        <v>3.1</v>
      </c>
      <c r="G19" s="8">
        <f t="shared" si="0"/>
        <v>3.8499999999999996</v>
      </c>
      <c r="H19" s="4"/>
    </row>
    <row r="20" spans="1:8" ht="15.75">
      <c r="A20" s="6">
        <v>11</v>
      </c>
      <c r="B20" s="7" t="s">
        <v>80</v>
      </c>
      <c r="C20" s="8" t="s">
        <v>81</v>
      </c>
      <c r="D20" s="4" t="s">
        <v>60</v>
      </c>
      <c r="E20" s="4"/>
      <c r="F20" s="4"/>
      <c r="G20" s="4" t="s">
        <v>201</v>
      </c>
      <c r="H20" s="4"/>
    </row>
    <row r="21" spans="1:8" ht="15.75">
      <c r="A21" s="6">
        <v>12</v>
      </c>
      <c r="B21" s="7" t="s">
        <v>88</v>
      </c>
      <c r="C21" s="8" t="s">
        <v>85</v>
      </c>
      <c r="D21" s="4" t="s">
        <v>86</v>
      </c>
      <c r="E21" s="4"/>
      <c r="F21" s="4"/>
      <c r="G21" s="4" t="s">
        <v>201</v>
      </c>
      <c r="H21" s="4"/>
    </row>
    <row r="22" spans="1:8" ht="15.75">
      <c r="A22" s="6">
        <v>13</v>
      </c>
      <c r="B22" s="7" t="s">
        <v>94</v>
      </c>
      <c r="C22" s="8" t="s">
        <v>83</v>
      </c>
      <c r="D22" s="4" t="s">
        <v>60</v>
      </c>
      <c r="E22" s="4"/>
      <c r="F22" s="4"/>
      <c r="G22" s="4" t="s">
        <v>201</v>
      </c>
      <c r="H22" s="4"/>
    </row>
    <row r="26" spans="2:5" ht="15.75">
      <c r="B26" s="10" t="s">
        <v>198</v>
      </c>
      <c r="E26" t="s">
        <v>152</v>
      </c>
    </row>
    <row r="27" spans="2:5" ht="15.75">
      <c r="B27" s="10" t="s">
        <v>199</v>
      </c>
      <c r="E27" t="s">
        <v>200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3">
      <selection activeCell="C20" sqref="C20"/>
    </sheetView>
  </sheetViews>
  <sheetFormatPr defaultColWidth="9.140625" defaultRowHeight="12.75"/>
  <cols>
    <col min="1" max="1" width="9.00390625" style="0" bestFit="1" customWidth="1"/>
    <col min="2" max="2" width="26.7109375" style="0" bestFit="1" customWidth="1"/>
    <col min="3" max="3" width="33.28125" style="0" bestFit="1" customWidth="1"/>
    <col min="4" max="4" width="16.28125" style="0" bestFit="1" customWidth="1"/>
    <col min="8" max="8" width="10.57421875" style="0" customWidth="1"/>
  </cols>
  <sheetData>
    <row r="2" ht="12.75">
      <c r="C2" t="s">
        <v>150</v>
      </c>
    </row>
    <row r="3" ht="12.75">
      <c r="C3" s="15" t="s">
        <v>196</v>
      </c>
    </row>
    <row r="6" spans="1:8" ht="47.25">
      <c r="A6" s="5" t="s">
        <v>0</v>
      </c>
      <c r="B6" s="5" t="s">
        <v>1</v>
      </c>
      <c r="C6" s="3" t="s">
        <v>2</v>
      </c>
      <c r="D6" s="3" t="s">
        <v>3</v>
      </c>
      <c r="E6" s="3" t="s">
        <v>137</v>
      </c>
      <c r="F6" s="3" t="s">
        <v>138</v>
      </c>
      <c r="G6" s="3" t="s">
        <v>139</v>
      </c>
      <c r="H6" s="5" t="s">
        <v>140</v>
      </c>
    </row>
    <row r="7" spans="1:8" ht="15.75">
      <c r="A7" s="6">
        <v>1</v>
      </c>
      <c r="B7" s="7" t="s">
        <v>163</v>
      </c>
      <c r="C7" s="8" t="s">
        <v>10</v>
      </c>
      <c r="D7" s="8" t="s">
        <v>107</v>
      </c>
      <c r="E7" s="8">
        <v>9</v>
      </c>
      <c r="F7" s="8">
        <v>7</v>
      </c>
      <c r="G7" s="8">
        <f aca="true" t="shared" si="0" ref="G7:G21">(3*E7+F7)/4</f>
        <v>8.5</v>
      </c>
      <c r="H7" s="4" t="s">
        <v>202</v>
      </c>
    </row>
    <row r="8" spans="1:8" ht="15.75">
      <c r="A8" s="6">
        <v>2</v>
      </c>
      <c r="B8" s="7" t="s">
        <v>164</v>
      </c>
      <c r="C8" s="8" t="s">
        <v>99</v>
      </c>
      <c r="D8" s="8" t="s">
        <v>68</v>
      </c>
      <c r="E8" s="8">
        <v>7.55</v>
      </c>
      <c r="F8" s="8">
        <v>10</v>
      </c>
      <c r="G8" s="8">
        <f t="shared" si="0"/>
        <v>8.1625</v>
      </c>
      <c r="H8" s="4" t="s">
        <v>203</v>
      </c>
    </row>
    <row r="9" spans="1:8" ht="15.75">
      <c r="A9" s="6">
        <v>3</v>
      </c>
      <c r="B9" s="7" t="s">
        <v>166</v>
      </c>
      <c r="C9" s="8" t="s">
        <v>83</v>
      </c>
      <c r="D9" s="8" t="s">
        <v>60</v>
      </c>
      <c r="E9" s="8">
        <v>7.95</v>
      </c>
      <c r="F9" s="8">
        <v>8</v>
      </c>
      <c r="G9" s="8">
        <f t="shared" si="0"/>
        <v>7.9625</v>
      </c>
      <c r="H9" s="4" t="s">
        <v>205</v>
      </c>
    </row>
    <row r="10" spans="1:8" ht="15.75">
      <c r="A10" s="6">
        <v>4</v>
      </c>
      <c r="B10" s="7" t="s">
        <v>100</v>
      </c>
      <c r="C10" s="8" t="s">
        <v>101</v>
      </c>
      <c r="D10" s="8" t="s">
        <v>86</v>
      </c>
      <c r="E10" s="8">
        <v>7.6</v>
      </c>
      <c r="F10" s="8">
        <v>7.5</v>
      </c>
      <c r="G10" s="8">
        <f t="shared" si="0"/>
        <v>7.574999999999999</v>
      </c>
      <c r="H10" s="4" t="s">
        <v>205</v>
      </c>
    </row>
    <row r="11" spans="1:8" ht="15.75">
      <c r="A11" s="6">
        <v>5</v>
      </c>
      <c r="B11" s="7" t="s">
        <v>102</v>
      </c>
      <c r="C11" s="8" t="s">
        <v>103</v>
      </c>
      <c r="D11" s="8" t="s">
        <v>104</v>
      </c>
      <c r="E11" s="8">
        <v>7.35</v>
      </c>
      <c r="F11" s="8">
        <v>7.8</v>
      </c>
      <c r="G11" s="8">
        <f t="shared" si="0"/>
        <v>7.4624999999999995</v>
      </c>
      <c r="H11" s="4" t="s">
        <v>204</v>
      </c>
    </row>
    <row r="12" spans="1:8" ht="15.75">
      <c r="A12" s="6">
        <v>6</v>
      </c>
      <c r="B12" s="7" t="s">
        <v>168</v>
      </c>
      <c r="C12" s="8" t="s">
        <v>87</v>
      </c>
      <c r="D12" s="8" t="s">
        <v>52</v>
      </c>
      <c r="E12" s="8">
        <v>7.09</v>
      </c>
      <c r="F12" s="8">
        <v>7.5</v>
      </c>
      <c r="G12" s="8">
        <f t="shared" si="0"/>
        <v>7.1925</v>
      </c>
      <c r="H12" s="4" t="s">
        <v>204</v>
      </c>
    </row>
    <row r="13" spans="1:8" ht="15.75">
      <c r="A13" s="6">
        <v>7</v>
      </c>
      <c r="B13" s="7" t="s">
        <v>162</v>
      </c>
      <c r="C13" s="8" t="s">
        <v>83</v>
      </c>
      <c r="D13" s="8" t="s">
        <v>60</v>
      </c>
      <c r="E13" s="8">
        <v>6.95</v>
      </c>
      <c r="F13" s="8">
        <v>7.5</v>
      </c>
      <c r="G13" s="8">
        <f t="shared" si="0"/>
        <v>7.0875</v>
      </c>
      <c r="H13" s="4" t="s">
        <v>204</v>
      </c>
    </row>
    <row r="14" spans="1:8" ht="15.75">
      <c r="A14" s="6">
        <v>8</v>
      </c>
      <c r="B14" s="11" t="s">
        <v>167</v>
      </c>
      <c r="C14" s="21" t="s">
        <v>109</v>
      </c>
      <c r="D14" s="21" t="s">
        <v>63</v>
      </c>
      <c r="E14" s="8">
        <v>6.85</v>
      </c>
      <c r="F14" s="8">
        <v>7.5</v>
      </c>
      <c r="G14" s="8">
        <f t="shared" si="0"/>
        <v>7.012499999999999</v>
      </c>
      <c r="H14" s="4" t="s">
        <v>204</v>
      </c>
    </row>
    <row r="15" spans="1:8" ht="15.75">
      <c r="A15" s="6">
        <v>9</v>
      </c>
      <c r="B15" s="7" t="s">
        <v>165</v>
      </c>
      <c r="C15" s="8" t="s">
        <v>10</v>
      </c>
      <c r="D15" s="8" t="s">
        <v>11</v>
      </c>
      <c r="E15" s="8">
        <v>6</v>
      </c>
      <c r="F15" s="8">
        <v>7.5</v>
      </c>
      <c r="G15" s="8">
        <f t="shared" si="0"/>
        <v>6.375</v>
      </c>
      <c r="H15" s="4"/>
    </row>
    <row r="16" spans="1:8" ht="15.75">
      <c r="A16" s="6">
        <v>10</v>
      </c>
      <c r="B16" s="7" t="s">
        <v>98</v>
      </c>
      <c r="C16" s="8" t="s">
        <v>99</v>
      </c>
      <c r="D16" s="8" t="s">
        <v>68</v>
      </c>
      <c r="E16" s="8">
        <v>5.5</v>
      </c>
      <c r="F16" s="8">
        <v>9</v>
      </c>
      <c r="G16" s="8">
        <f t="shared" si="0"/>
        <v>6.375</v>
      </c>
      <c r="H16" s="4"/>
    </row>
    <row r="17" spans="1:8" ht="15.75">
      <c r="A17" s="6">
        <v>11</v>
      </c>
      <c r="B17" s="7" t="s">
        <v>169</v>
      </c>
      <c r="C17" s="8" t="s">
        <v>10</v>
      </c>
      <c r="D17" s="8" t="s">
        <v>11</v>
      </c>
      <c r="E17" s="8">
        <v>5.9</v>
      </c>
      <c r="F17" s="8">
        <v>5.8</v>
      </c>
      <c r="G17" s="8">
        <f t="shared" si="0"/>
        <v>5.875000000000001</v>
      </c>
      <c r="H17" s="4"/>
    </row>
    <row r="18" spans="1:8" ht="15.75">
      <c r="A18" s="6">
        <v>12</v>
      </c>
      <c r="B18" s="7" t="s">
        <v>170</v>
      </c>
      <c r="C18" s="8" t="s">
        <v>101</v>
      </c>
      <c r="D18" s="8" t="s">
        <v>54</v>
      </c>
      <c r="E18" s="8">
        <v>5.37</v>
      </c>
      <c r="F18" s="8">
        <v>7.3</v>
      </c>
      <c r="G18" s="8">
        <f t="shared" si="0"/>
        <v>5.8525</v>
      </c>
      <c r="H18" s="4"/>
    </row>
    <row r="19" spans="1:8" ht="15.75">
      <c r="A19" s="6">
        <v>13</v>
      </c>
      <c r="B19" s="7" t="s">
        <v>105</v>
      </c>
      <c r="C19" s="8" t="s">
        <v>101</v>
      </c>
      <c r="D19" s="8" t="s">
        <v>54</v>
      </c>
      <c r="E19" s="8">
        <v>5.05</v>
      </c>
      <c r="F19" s="8">
        <v>7</v>
      </c>
      <c r="G19" s="8">
        <f t="shared" si="0"/>
        <v>5.5375</v>
      </c>
      <c r="H19" s="4"/>
    </row>
    <row r="20" spans="1:8" ht="15.75">
      <c r="A20" s="6">
        <v>14</v>
      </c>
      <c r="B20" s="7" t="s">
        <v>97</v>
      </c>
      <c r="C20" s="8" t="s">
        <v>10</v>
      </c>
      <c r="D20" s="8" t="s">
        <v>11</v>
      </c>
      <c r="E20" s="8">
        <v>5.41</v>
      </c>
      <c r="F20" s="8">
        <v>5.2</v>
      </c>
      <c r="G20" s="8">
        <f t="shared" si="0"/>
        <v>5.3575</v>
      </c>
      <c r="H20" s="4"/>
    </row>
    <row r="21" spans="1:8" ht="15.75">
      <c r="A21" s="6">
        <v>15</v>
      </c>
      <c r="B21" s="7" t="s">
        <v>111</v>
      </c>
      <c r="C21" s="8" t="s">
        <v>112</v>
      </c>
      <c r="D21" s="8" t="s">
        <v>19</v>
      </c>
      <c r="E21" s="8">
        <v>4.5</v>
      </c>
      <c r="F21" s="8">
        <v>5.5</v>
      </c>
      <c r="G21" s="8">
        <f t="shared" si="0"/>
        <v>4.75</v>
      </c>
      <c r="H21" s="4"/>
    </row>
    <row r="22" spans="1:8" ht="15.75">
      <c r="A22" s="6">
        <v>16</v>
      </c>
      <c r="B22" s="7" t="s">
        <v>106</v>
      </c>
      <c r="C22" s="8" t="s">
        <v>101</v>
      </c>
      <c r="D22" s="8" t="s">
        <v>54</v>
      </c>
      <c r="E22" s="4"/>
      <c r="F22" s="4"/>
      <c r="G22" s="4" t="s">
        <v>201</v>
      </c>
      <c r="H22" s="4"/>
    </row>
    <row r="23" spans="1:8" ht="15.75">
      <c r="A23" s="6">
        <v>17</v>
      </c>
      <c r="B23" s="7" t="s">
        <v>108</v>
      </c>
      <c r="C23" s="8" t="s">
        <v>101</v>
      </c>
      <c r="D23" s="8" t="s">
        <v>54</v>
      </c>
      <c r="E23" s="4"/>
      <c r="F23" s="4"/>
      <c r="G23" s="4" t="s">
        <v>201</v>
      </c>
      <c r="H23" s="4"/>
    </row>
    <row r="24" spans="1:8" ht="15.75">
      <c r="A24" s="6">
        <v>18</v>
      </c>
      <c r="B24" s="7" t="s">
        <v>110</v>
      </c>
      <c r="C24" s="8" t="s">
        <v>101</v>
      </c>
      <c r="D24" s="8" t="s">
        <v>86</v>
      </c>
      <c r="E24" s="4"/>
      <c r="F24" s="4"/>
      <c r="G24" s="4" t="s">
        <v>201</v>
      </c>
      <c r="H24" s="4"/>
    </row>
    <row r="25" spans="1:8" ht="15.75">
      <c r="A25" s="6">
        <v>19</v>
      </c>
      <c r="B25" s="7" t="s">
        <v>113</v>
      </c>
      <c r="C25" s="8" t="s">
        <v>101</v>
      </c>
      <c r="D25" s="8" t="s">
        <v>54</v>
      </c>
      <c r="E25" s="4"/>
      <c r="F25" s="4"/>
      <c r="G25" s="4" t="s">
        <v>201</v>
      </c>
      <c r="H25" s="4"/>
    </row>
    <row r="27" spans="2:5" ht="15.75">
      <c r="B27" s="10" t="s">
        <v>198</v>
      </c>
      <c r="E27" t="s">
        <v>152</v>
      </c>
    </row>
    <row r="28" spans="2:5" ht="15.75">
      <c r="B28" s="10" t="s">
        <v>199</v>
      </c>
      <c r="E28" t="s">
        <v>200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J8" sqref="J8"/>
    </sheetView>
  </sheetViews>
  <sheetFormatPr defaultColWidth="9.140625" defaultRowHeight="12.75"/>
  <cols>
    <col min="1" max="1" width="9.00390625" style="0" bestFit="1" customWidth="1"/>
    <col min="2" max="2" width="25.28125" style="0" customWidth="1"/>
    <col min="3" max="3" width="39.8515625" style="0" customWidth="1"/>
    <col min="4" max="4" width="16.421875" style="0" bestFit="1" customWidth="1"/>
    <col min="5" max="5" width="8.421875" style="0" bestFit="1" customWidth="1"/>
    <col min="6" max="6" width="7.8515625" style="0" bestFit="1" customWidth="1"/>
    <col min="7" max="7" width="7.00390625" style="0" bestFit="1" customWidth="1"/>
    <col min="8" max="8" width="10.140625" style="0" customWidth="1"/>
  </cols>
  <sheetData>
    <row r="1" ht="12.75">
      <c r="C1" t="s">
        <v>150</v>
      </c>
    </row>
    <row r="2" ht="12.75">
      <c r="C2" s="15" t="s">
        <v>197</v>
      </c>
    </row>
    <row r="4" spans="1:8" ht="47.25">
      <c r="A4" s="5" t="s">
        <v>0</v>
      </c>
      <c r="B4" s="5" t="s">
        <v>1</v>
      </c>
      <c r="C4" s="5" t="s">
        <v>2</v>
      </c>
      <c r="D4" s="3" t="s">
        <v>3</v>
      </c>
      <c r="E4" s="3" t="s">
        <v>137</v>
      </c>
      <c r="F4" s="3" t="s">
        <v>138</v>
      </c>
      <c r="G4" s="3" t="s">
        <v>139</v>
      </c>
      <c r="H4" s="5" t="s">
        <v>140</v>
      </c>
    </row>
    <row r="5" spans="1:8" ht="15.75">
      <c r="A5" s="6">
        <v>1</v>
      </c>
      <c r="B5" s="7" t="s">
        <v>132</v>
      </c>
      <c r="C5" s="7" t="s">
        <v>131</v>
      </c>
      <c r="D5" s="8" t="s">
        <v>104</v>
      </c>
      <c r="E5" s="8">
        <v>8.35</v>
      </c>
      <c r="F5" s="8">
        <v>9.6</v>
      </c>
      <c r="G5" s="8">
        <f aca="true" t="shared" si="0" ref="G5:G22">(3*E5+F5)/4</f>
        <v>8.6625</v>
      </c>
      <c r="H5" s="22" t="s">
        <v>202</v>
      </c>
    </row>
    <row r="6" spans="1:8" ht="15.75">
      <c r="A6" s="6">
        <v>2</v>
      </c>
      <c r="B6" s="7" t="s">
        <v>123</v>
      </c>
      <c r="C6" s="7" t="s">
        <v>124</v>
      </c>
      <c r="D6" s="8" t="s">
        <v>125</v>
      </c>
      <c r="E6" s="8">
        <v>8.14</v>
      </c>
      <c r="F6" s="8">
        <v>9.6</v>
      </c>
      <c r="G6" s="8">
        <f t="shared" si="0"/>
        <v>8.505</v>
      </c>
      <c r="H6" s="22" t="s">
        <v>203</v>
      </c>
    </row>
    <row r="7" spans="1:8" ht="15.75">
      <c r="A7" s="6">
        <v>3</v>
      </c>
      <c r="B7" s="7" t="s">
        <v>159</v>
      </c>
      <c r="C7" s="7" t="s">
        <v>109</v>
      </c>
      <c r="D7" s="8" t="s">
        <v>63</v>
      </c>
      <c r="E7" s="8">
        <v>7.9</v>
      </c>
      <c r="F7" s="8">
        <v>8.6</v>
      </c>
      <c r="G7" s="8">
        <f t="shared" si="0"/>
        <v>8.075000000000001</v>
      </c>
      <c r="H7" s="22" t="s">
        <v>205</v>
      </c>
    </row>
    <row r="8" spans="1:8" ht="15.75">
      <c r="A8" s="6">
        <v>4</v>
      </c>
      <c r="B8" s="7" t="s">
        <v>153</v>
      </c>
      <c r="C8" s="7" t="s">
        <v>126</v>
      </c>
      <c r="D8" s="8" t="s">
        <v>127</v>
      </c>
      <c r="E8" s="8">
        <v>7.56</v>
      </c>
      <c r="F8" s="8">
        <v>9.6</v>
      </c>
      <c r="G8" s="8">
        <f t="shared" si="0"/>
        <v>8.07</v>
      </c>
      <c r="H8" s="22" t="s">
        <v>205</v>
      </c>
    </row>
    <row r="9" spans="1:8" ht="15.75">
      <c r="A9" s="6">
        <v>5</v>
      </c>
      <c r="B9" s="7" t="s">
        <v>155</v>
      </c>
      <c r="C9" s="7" t="s">
        <v>89</v>
      </c>
      <c r="D9" s="8" t="s">
        <v>11</v>
      </c>
      <c r="E9" s="8">
        <v>6.59</v>
      </c>
      <c r="F9" s="8">
        <v>7.3</v>
      </c>
      <c r="G9" s="8">
        <f t="shared" si="0"/>
        <v>6.7675</v>
      </c>
      <c r="H9" s="6"/>
    </row>
    <row r="10" spans="1:8" ht="15.75">
      <c r="A10" s="6">
        <v>6</v>
      </c>
      <c r="B10" s="7" t="s">
        <v>136</v>
      </c>
      <c r="C10" s="7" t="s">
        <v>89</v>
      </c>
      <c r="D10" s="8" t="s">
        <v>11</v>
      </c>
      <c r="E10" s="8">
        <v>5.2</v>
      </c>
      <c r="F10" s="8">
        <v>9.3</v>
      </c>
      <c r="G10" s="8">
        <f t="shared" si="0"/>
        <v>6.2250000000000005</v>
      </c>
      <c r="H10" s="6"/>
    </row>
    <row r="11" spans="1:8" ht="15.75">
      <c r="A11" s="6">
        <v>7</v>
      </c>
      <c r="B11" s="7" t="s">
        <v>116</v>
      </c>
      <c r="C11" s="7" t="s">
        <v>114</v>
      </c>
      <c r="D11" s="8" t="s">
        <v>115</v>
      </c>
      <c r="E11" s="8">
        <v>5.66</v>
      </c>
      <c r="F11" s="8">
        <v>6.6</v>
      </c>
      <c r="G11" s="8">
        <f t="shared" si="0"/>
        <v>5.895</v>
      </c>
      <c r="H11" s="6"/>
    </row>
    <row r="12" spans="1:8" ht="15.75">
      <c r="A12" s="6">
        <v>8</v>
      </c>
      <c r="B12" s="7" t="s">
        <v>128</v>
      </c>
      <c r="C12" s="7" t="s">
        <v>120</v>
      </c>
      <c r="D12" s="8" t="s">
        <v>121</v>
      </c>
      <c r="E12" s="8">
        <v>4.73</v>
      </c>
      <c r="F12" s="8">
        <v>9.3</v>
      </c>
      <c r="G12" s="8">
        <f t="shared" si="0"/>
        <v>5.8725000000000005</v>
      </c>
      <c r="H12" s="6"/>
    </row>
    <row r="13" spans="1:8" ht="15.75">
      <c r="A13" s="6">
        <v>9</v>
      </c>
      <c r="B13" s="7" t="s">
        <v>158</v>
      </c>
      <c r="C13" s="7" t="s">
        <v>83</v>
      </c>
      <c r="D13" s="8" t="s">
        <v>60</v>
      </c>
      <c r="E13" s="8">
        <v>4.03</v>
      </c>
      <c r="F13" s="8">
        <v>8.6</v>
      </c>
      <c r="G13" s="8">
        <f t="shared" si="0"/>
        <v>5.172499999999999</v>
      </c>
      <c r="H13" s="6"/>
    </row>
    <row r="14" spans="1:8" ht="15.75">
      <c r="A14" s="6">
        <v>10</v>
      </c>
      <c r="B14" s="7" t="s">
        <v>130</v>
      </c>
      <c r="C14" s="7" t="s">
        <v>131</v>
      </c>
      <c r="D14" s="8" t="s">
        <v>104</v>
      </c>
      <c r="E14" s="8">
        <v>4.48</v>
      </c>
      <c r="F14" s="8">
        <v>6.7</v>
      </c>
      <c r="G14" s="8">
        <f t="shared" si="0"/>
        <v>5.035</v>
      </c>
      <c r="H14" s="6"/>
    </row>
    <row r="15" spans="1:8" ht="15.75">
      <c r="A15" s="6">
        <v>11</v>
      </c>
      <c r="B15" s="7" t="s">
        <v>134</v>
      </c>
      <c r="C15" s="7" t="s">
        <v>118</v>
      </c>
      <c r="D15" s="8" t="s">
        <v>54</v>
      </c>
      <c r="E15" s="8">
        <v>4.6</v>
      </c>
      <c r="F15" s="8">
        <v>6</v>
      </c>
      <c r="G15" s="8">
        <f t="shared" si="0"/>
        <v>4.949999999999999</v>
      </c>
      <c r="H15" s="6"/>
    </row>
    <row r="16" spans="1:8" ht="15.75">
      <c r="A16" s="6">
        <v>12</v>
      </c>
      <c r="B16" s="7" t="s">
        <v>135</v>
      </c>
      <c r="C16" s="7" t="s">
        <v>118</v>
      </c>
      <c r="D16" s="8" t="s">
        <v>54</v>
      </c>
      <c r="E16" s="8">
        <v>4.02</v>
      </c>
      <c r="F16" s="8">
        <v>7.7</v>
      </c>
      <c r="G16" s="8">
        <f t="shared" si="0"/>
        <v>4.9399999999999995</v>
      </c>
      <c r="H16" s="6"/>
    </row>
    <row r="17" spans="1:8" ht="15.75">
      <c r="A17" s="6">
        <v>13</v>
      </c>
      <c r="B17" s="11" t="s">
        <v>160</v>
      </c>
      <c r="C17" s="11" t="s">
        <v>83</v>
      </c>
      <c r="D17" s="21" t="s">
        <v>60</v>
      </c>
      <c r="E17" s="16">
        <v>4.53</v>
      </c>
      <c r="F17" s="16">
        <v>5.8</v>
      </c>
      <c r="G17" s="8">
        <f t="shared" si="0"/>
        <v>4.8475</v>
      </c>
      <c r="H17" s="5"/>
    </row>
    <row r="18" spans="1:8" ht="15.75">
      <c r="A18" s="6">
        <v>14</v>
      </c>
      <c r="B18" s="7" t="s">
        <v>156</v>
      </c>
      <c r="C18" s="7" t="s">
        <v>89</v>
      </c>
      <c r="D18" s="8" t="s">
        <v>11</v>
      </c>
      <c r="E18" s="8">
        <v>3.38</v>
      </c>
      <c r="F18" s="8">
        <v>9</v>
      </c>
      <c r="G18" s="8">
        <f t="shared" si="0"/>
        <v>4.785</v>
      </c>
      <c r="H18" s="6"/>
    </row>
    <row r="19" spans="1:8" ht="15.75">
      <c r="A19" s="6">
        <v>15</v>
      </c>
      <c r="B19" s="7" t="s">
        <v>133</v>
      </c>
      <c r="C19" s="7" t="s">
        <v>118</v>
      </c>
      <c r="D19" s="8" t="s">
        <v>54</v>
      </c>
      <c r="E19" s="8">
        <v>3.28</v>
      </c>
      <c r="F19" s="8">
        <v>9</v>
      </c>
      <c r="G19" s="8">
        <f t="shared" si="0"/>
        <v>4.71</v>
      </c>
      <c r="H19" s="6"/>
    </row>
    <row r="20" spans="1:8" ht="15.75">
      <c r="A20" s="6">
        <v>16</v>
      </c>
      <c r="B20" s="7" t="s">
        <v>154</v>
      </c>
      <c r="C20" s="9" t="s">
        <v>114</v>
      </c>
      <c r="D20" s="8" t="s">
        <v>115</v>
      </c>
      <c r="E20" s="8">
        <v>3.58</v>
      </c>
      <c r="F20" s="8">
        <v>6.2</v>
      </c>
      <c r="G20" s="8">
        <f t="shared" si="0"/>
        <v>4.235</v>
      </c>
      <c r="H20" s="6"/>
    </row>
    <row r="21" spans="1:8" ht="15.75">
      <c r="A21" s="6">
        <v>17</v>
      </c>
      <c r="B21" s="7" t="s">
        <v>129</v>
      </c>
      <c r="C21" s="7" t="s">
        <v>120</v>
      </c>
      <c r="D21" s="8" t="s">
        <v>121</v>
      </c>
      <c r="E21" s="8">
        <v>3.66</v>
      </c>
      <c r="F21" s="8">
        <v>5.5</v>
      </c>
      <c r="G21" s="8">
        <f t="shared" si="0"/>
        <v>4.12</v>
      </c>
      <c r="H21" s="6"/>
    </row>
    <row r="22" spans="1:8" ht="15.75">
      <c r="A22" s="6">
        <v>18</v>
      </c>
      <c r="B22" s="7" t="s">
        <v>157</v>
      </c>
      <c r="C22" s="7" t="s">
        <v>112</v>
      </c>
      <c r="D22" s="8" t="s">
        <v>161</v>
      </c>
      <c r="E22" s="8">
        <v>2.82</v>
      </c>
      <c r="F22" s="8">
        <v>7.3</v>
      </c>
      <c r="G22" s="8">
        <f t="shared" si="0"/>
        <v>3.9399999999999995</v>
      </c>
      <c r="H22" s="6"/>
    </row>
    <row r="23" spans="1:8" ht="15.75">
      <c r="A23" s="6">
        <v>19</v>
      </c>
      <c r="B23" s="7" t="s">
        <v>117</v>
      </c>
      <c r="C23" s="7" t="s">
        <v>118</v>
      </c>
      <c r="D23" s="8" t="s">
        <v>54</v>
      </c>
      <c r="E23" s="8"/>
      <c r="F23" s="4"/>
      <c r="G23" s="4" t="s">
        <v>201</v>
      </c>
      <c r="H23" s="6"/>
    </row>
    <row r="24" spans="1:8" ht="15.75">
      <c r="A24" s="6">
        <v>20</v>
      </c>
      <c r="B24" s="7" t="s">
        <v>119</v>
      </c>
      <c r="C24" s="7" t="s">
        <v>120</v>
      </c>
      <c r="D24" s="8" t="s">
        <v>121</v>
      </c>
      <c r="E24" s="8"/>
      <c r="F24" s="4"/>
      <c r="G24" s="4" t="s">
        <v>201</v>
      </c>
      <c r="H24" s="6"/>
    </row>
    <row r="25" spans="1:8" ht="15.75">
      <c r="A25" s="5">
        <v>21</v>
      </c>
      <c r="B25" s="7" t="s">
        <v>122</v>
      </c>
      <c r="C25" s="7" t="s">
        <v>118</v>
      </c>
      <c r="D25" s="8" t="s">
        <v>54</v>
      </c>
      <c r="E25" s="8"/>
      <c r="F25" s="4"/>
      <c r="G25" s="4" t="s">
        <v>201</v>
      </c>
      <c r="H25" s="6"/>
    </row>
    <row r="27" spans="2:5" ht="15.75">
      <c r="B27" s="10" t="s">
        <v>198</v>
      </c>
      <c r="E27" t="s">
        <v>152</v>
      </c>
    </row>
    <row r="28" spans="2:5" ht="15.75">
      <c r="B28" s="10" t="s">
        <v>199</v>
      </c>
      <c r="E28" t="s">
        <v>200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lab35</dc:creator>
  <cp:keywords/>
  <dc:description/>
  <cp:lastModifiedBy>Ioana Jurca</cp:lastModifiedBy>
  <cp:lastPrinted>2012-03-03T18:06:04Z</cp:lastPrinted>
  <dcterms:created xsi:type="dcterms:W3CDTF">2012-03-03T09:49:53Z</dcterms:created>
  <dcterms:modified xsi:type="dcterms:W3CDTF">2012-03-03T20:44:41Z</dcterms:modified>
  <cp:category/>
  <cp:version/>
  <cp:contentType/>
  <cp:contentStatus/>
</cp:coreProperties>
</file>